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<sst xmlns="http://schemas.openxmlformats.org/spreadsheetml/2006/main" count="370" uniqueCount="252">
  <si>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</si>
  <si>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</si>
  <si>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</si>
  <si>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</si>
  <si>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</si>
  <si>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</si>
  <si>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</si>
  <si>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</si>
  <si>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</si>
  <si>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</si>
  <si>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</si>
  <si>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</si>
  <si>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</si>
  <si>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</si>
  <si>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</si>
  <si>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</si>
  <si>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</si>
  <si>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</si>
  <si>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</si>
  <si>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</si>
  <si>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</si>
  <si>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</si>
  <si>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</si>
  <si>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</si>
  <si>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</si>
  <si>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</si>
  <si>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</si>
  <si>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</si>
  <si>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</si>
  <si>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</si>
  <si>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</si>
  <si>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</si>
  <si>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</si>
  <si>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</si>
  <si>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</si>
  <si>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</si>
  <si>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</si>
  <si>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</si>
  <si>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</si>
  <si>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</si>
  <si>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</si>
  <si>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</si>
  <si>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</si>
  <si>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</si>
  <si>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</si>
  <si>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</si>
  <si>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</si>
  <si>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</si>
  <si>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</si>
  <si>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</si>
  <si>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</si>
  <si>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</si>
  <si>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</si>
  <si>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</si>
  <si>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</si>
  <si>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</si>
  <si>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</si>
  <si>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</si>
  <si>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</si>
  <si>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</si>
  <si>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</si>
  <si>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</si>
  <si>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</si>
  <si>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</si>
  <si>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</si>
  <si>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</si>
  <si>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</si>
  <si>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</si>
  <si>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</si>
  <si>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</si>
  <si>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</si>
  <si>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</si>
  <si>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</si>
  <si>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</si>
  <si>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</si>
  <si>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</si>
  <si>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</si>
  <si>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</si>
  <si>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</si>
  <si>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</si>
  <si>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</si>
  <si>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</si>
  <si>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</si>
  <si>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</si>
  <si>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</si>
  <si>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</si>
  <si>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</si>
  <si>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</si>
  <si>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</si>
  <si>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</si>
  <si>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</si>
  <si>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</si>
  <si>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</si>
  <si>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</si>
  <si>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</si>
  <si>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</si>
  <si>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</si>
  <si>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</si>
  <si>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</si>
  <si>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</si>
  <si>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</si>
  <si>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</si>
  <si>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</si>
  <si>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</si>
  <si>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</si>
  <si>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</si>
  <si>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</si>
  <si>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</si>
  <si>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</si>
  <si>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</si>
  <si>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</si>
  <si>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</si>
  <si>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</si>
  <si>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</si>
  <si>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</si>
  <si>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</si>
  <si>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</si>
  <si>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</si>
  <si>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</si>
  <si>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</si>
  <si>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</si>
  <si>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</si>
  <si>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</si>
  <si>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</si>
  <si>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</si>
  <si>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</si>
  <si>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</si>
  <si>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</si>
  <si>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</si>
  <si>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</si>
  <si>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</si>
  <si>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</si>
  <si>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</si>
  <si>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</si>
  <si>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</si>
  <si>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</si>
  <si>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</si>
  <si>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</si>
  <si>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</si>
  <si>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</si>
  <si>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</si>
  <si>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</si>
  <si>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</si>
  <si>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</si>
  <si>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</si>
  <si>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</si>
  <si>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</si>
  <si>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</si>
  <si>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</si>
  <si>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</si>
  <si>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</si>
  <si>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</si>
  <si>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</si>
  <si>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</si>
  <si>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</si>
  <si>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</si>
  <si>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</si>
  <si>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</si>
  <si>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</si>
  <si>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</si>
  <si>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</si>
  <si>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</si>
  <si>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</si>
  <si>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</si>
  <si>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</si>
  <si>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</si>
  <si>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</si>
  <si>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</si>
  <si>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</si>
  <si>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UNIPOL BANCA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</si>
  <si>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</si>
  <si>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</si>
  <si>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</si>
  <si>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</si>
  <si>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</si>
  <si>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</si>
  <si>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</si>
  <si>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</si>
  <si>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</si>
  <si>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</si>
  <si>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</si>
  <si>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</si>
  <si>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</si>
  <si>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</si>
  <si>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</si>
  <si>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</si>
  <si>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</si>
  <si>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</si>
  <si>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</si>
  <si>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</si>
  <si>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</si>
  <si>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</si>
  <si>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</si>
  <si>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</si>
  <si>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</si>
  <si>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</si>
  <si>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</si>
  <si>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</si>
  <si>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</si>
  <si>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</si>
  <si>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</si>
  <si>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</si>
  <si>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</si>
  <si>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</si>
  <si>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</si>
  <si>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</si>
  <si>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</si>
  <si>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</si>
  <si>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</si>
  <si>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</si>
  <si>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</si>
  <si>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</si>
  <si>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</si>
  <si>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</si>
  <si>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</si>
  <si>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</si>
  <si>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</si>
  <si>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</si>
  <si>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</si>
  <si>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</si>
  <si>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</si>
  <si>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</si>
  <si>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</si>
  <si>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</si>
  <si>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</si>
  <si>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</si>
  <si>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</si>
  <si>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</si>
  <si>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</si>
  <si>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</si>
  <si>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</si>
  <si>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</si>
  <si>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</si>
  <si>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</si>
  <si>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</si>
  <si>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</si>
  <si>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</si>
  <si>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</si>
  <si>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</si>
  <si>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</si>
  <si>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</si>
  <si>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</si>
  <si>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</si>
  <si>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</si>
  <si>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</si>
  <si>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</si>
  <si>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</si>
  <si>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</si>
  <si>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</si>
  <si>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</si>
  <si>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</si>
  <si>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CNA FERRARA        ACCORDO QUADRO REGIONALE  SU OPERATIVITA' A BREVE  MAGGIO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</si>
</sst>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H3" sqref="H3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-0.0054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218</v>
      </c>
      <c r="C8" s="79"/>
      <c r="D8" s="80"/>
      <c r="E8" s="81"/>
      <c r="F8" s="79" t="s">
        <v>12</v>
      </c>
      <c r="G8" s="80">
        <v>0.044</v>
      </c>
      <c r="H8" s="81">
        <f>G8+$B$6</f>
        <v>0.038599999999999995</v>
      </c>
      <c r="I8" s="82" t="s">
        <v>12</v>
      </c>
      <c r="J8" s="83">
        <v>0.0535</v>
      </c>
      <c r="K8" s="84">
        <f>J8+$B$6</f>
        <v>0.0481</v>
      </c>
      <c r="L8" s="82" t="s">
        <v>12</v>
      </c>
      <c r="M8" s="83">
        <v>0.0675</v>
      </c>
      <c r="N8" s="84">
        <f>M8+$B$6</f>
        <v>0.0621</v>
      </c>
      <c r="O8" s="82" t="s">
        <v>12</v>
      </c>
      <c r="P8" s="80">
        <v>0.083</v>
      </c>
      <c r="Q8" s="85">
        <f>P8+$B$6</f>
        <v>0.0776</v>
      </c>
    </row>
    <row r="9" spans="1:18" ht="14.25">
      <c r="A9" s="204"/>
      <c r="B9" s="8" t="s">
        <v>219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214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216</v>
      </c>
      <c r="C14" s="137"/>
      <c r="D14" s="137"/>
      <c r="E14" s="138"/>
      <c r="F14" s="137" t="s">
        <v>217</v>
      </c>
      <c r="G14" s="137"/>
      <c r="H14" s="138"/>
      <c r="I14" s="139" t="s">
        <v>217</v>
      </c>
      <c r="J14" s="137"/>
      <c r="K14" s="137"/>
      <c r="L14" s="139" t="s">
        <v>217</v>
      </c>
      <c r="M14" s="140"/>
      <c r="N14" s="140"/>
      <c r="O14" s="139" t="s">
        <v>217</v>
      </c>
      <c r="P14" s="140"/>
      <c r="Q14" s="141"/>
      <c r="R14" s="13"/>
    </row>
    <row r="15" spans="1:18" ht="15.75" thickBot="1">
      <c r="A15" s="206"/>
      <c r="B15" s="185" t="s">
        <v>215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229</v>
      </c>
      <c r="C16" s="189"/>
      <c r="D16" s="189"/>
      <c r="E16" s="190"/>
      <c r="F16" s="189"/>
      <c r="G16" s="194" t="s">
        <v>230</v>
      </c>
      <c r="H16" s="190"/>
      <c r="I16" s="191"/>
      <c r="J16" s="194" t="s">
        <v>230</v>
      </c>
      <c r="K16" s="189"/>
      <c r="L16" s="191"/>
      <c r="M16" s="195" t="s">
        <v>230</v>
      </c>
      <c r="N16" s="192"/>
      <c r="O16" s="191"/>
      <c r="P16" s="195" t="s">
        <v>230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182</v>
      </c>
      <c r="C22" s="79"/>
      <c r="D22" s="83"/>
      <c r="E22" s="81"/>
      <c r="F22" s="79" t="s">
        <v>12</v>
      </c>
      <c r="G22" s="83">
        <v>0.03</v>
      </c>
      <c r="H22" s="81">
        <f>G22+$B$6</f>
        <v>0.024599999999999997</v>
      </c>
      <c r="I22" s="82" t="s">
        <v>18</v>
      </c>
      <c r="J22" s="83">
        <v>0.037</v>
      </c>
      <c r="K22" s="84">
        <f>J22+$B$6</f>
        <v>0.031599999999999996</v>
      </c>
      <c r="L22" s="82" t="s">
        <v>18</v>
      </c>
      <c r="M22" s="83">
        <v>0.047</v>
      </c>
      <c r="N22" s="84">
        <f>M22+$B$6</f>
        <v>0.0416</v>
      </c>
      <c r="O22" s="82" t="s">
        <v>12</v>
      </c>
      <c r="P22" s="83">
        <v>0.054</v>
      </c>
      <c r="Q22" s="85">
        <f>P22+$B$6</f>
        <v>0.0486</v>
      </c>
    </row>
    <row r="23" spans="1:17" ht="13.5" customHeight="1">
      <c r="A23" s="208" t="s">
        <v>19</v>
      </c>
      <c r="B23" s="78" t="s">
        <v>223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224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225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226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227</v>
      </c>
      <c r="C27" s="14"/>
      <c r="D27" s="14"/>
      <c r="E27" s="15"/>
      <c r="F27" s="121" t="s">
        <v>221</v>
      </c>
      <c r="G27" s="14"/>
      <c r="H27" s="15"/>
      <c r="I27" s="122" t="s">
        <v>221</v>
      </c>
      <c r="J27" s="14"/>
      <c r="K27" s="14"/>
      <c r="L27" s="122" t="s">
        <v>221</v>
      </c>
      <c r="M27" s="14"/>
      <c r="N27" s="14"/>
      <c r="O27" s="122" t="s">
        <v>221</v>
      </c>
      <c r="P27" s="14"/>
      <c r="Q27" s="92"/>
    </row>
    <row r="28" spans="1:17" ht="15" thickBot="1">
      <c r="A28" s="206"/>
      <c r="B28" s="187" t="s">
        <v>228</v>
      </c>
      <c r="C28" s="188"/>
      <c r="D28" s="188"/>
      <c r="E28" s="94"/>
      <c r="F28" s="123" t="s">
        <v>220</v>
      </c>
      <c r="G28" s="93"/>
      <c r="H28" s="94"/>
      <c r="I28" s="124" t="s">
        <v>222</v>
      </c>
      <c r="J28" s="93"/>
      <c r="K28" s="93"/>
      <c r="L28" s="124" t="s">
        <v>222</v>
      </c>
      <c r="M28" s="93"/>
      <c r="N28" s="93"/>
      <c r="O28" s="124" t="s">
        <v>222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171</v>
      </c>
      <c r="B36" s="154" t="s">
        <v>170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231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177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210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183</v>
      </c>
      <c r="B46" s="165" t="s">
        <v>184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31">
      <selection activeCell="A53" sqref="A53:F53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241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240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238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239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237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212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213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246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176</v>
      </c>
      <c r="B26" s="235"/>
      <c r="C26" s="53" t="s">
        <v>76</v>
      </c>
      <c r="D26" s="53" t="s">
        <v>77</v>
      </c>
      <c r="E26" s="142" t="s">
        <v>174</v>
      </c>
      <c r="F26" s="143" t="s">
        <v>175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247</v>
      </c>
      <c r="B35" s="235"/>
      <c r="C35" s="142" t="s">
        <v>178</v>
      </c>
      <c r="D35" s="142" t="s">
        <v>179</v>
      </c>
      <c r="E35" s="142" t="s">
        <v>180</v>
      </c>
      <c r="F35" s="143" t="s">
        <v>181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169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248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209</v>
      </c>
      <c r="B1" s="181"/>
      <c r="C1" s="181"/>
      <c r="D1" s="180" t="s">
        <v>208</v>
      </c>
      <c r="E1" s="181"/>
    </row>
    <row r="2" spans="1:5" ht="22.5">
      <c r="A2" s="276" t="s">
        <v>185</v>
      </c>
      <c r="B2" s="168" t="s">
        <v>186</v>
      </c>
      <c r="C2" s="168" t="s">
        <v>188</v>
      </c>
      <c r="D2" s="168" t="s">
        <v>190</v>
      </c>
      <c r="E2" s="170" t="s">
        <v>192</v>
      </c>
    </row>
    <row r="3" spans="1:5" ht="22.5">
      <c r="A3" s="277"/>
      <c r="B3" s="167" t="s">
        <v>187</v>
      </c>
      <c r="C3" s="169" t="s">
        <v>189</v>
      </c>
      <c r="D3" s="167" t="s">
        <v>191</v>
      </c>
      <c r="E3" s="171" t="s">
        <v>193</v>
      </c>
    </row>
    <row r="4" spans="1:5" ht="33.75">
      <c r="A4" s="172" t="s">
        <v>194</v>
      </c>
      <c r="B4" s="173" t="s">
        <v>195</v>
      </c>
      <c r="C4" s="173" t="s">
        <v>196</v>
      </c>
      <c r="D4" s="173" t="s">
        <v>197</v>
      </c>
      <c r="E4" s="174" t="s">
        <v>198</v>
      </c>
    </row>
    <row r="5" spans="1:5" ht="33.75">
      <c r="A5" s="172" t="s">
        <v>199</v>
      </c>
      <c r="B5" s="173" t="s">
        <v>200</v>
      </c>
      <c r="C5" s="173" t="s">
        <v>201</v>
      </c>
      <c r="D5" s="173" t="s">
        <v>202</v>
      </c>
      <c r="E5" s="174" t="s">
        <v>203</v>
      </c>
    </row>
    <row r="6" spans="1:5" ht="33.75">
      <c r="A6" s="172" t="s">
        <v>204</v>
      </c>
      <c r="B6" s="173" t="s">
        <v>205</v>
      </c>
      <c r="C6" s="173" t="s">
        <v>206</v>
      </c>
      <c r="D6" s="173" t="s">
        <v>202</v>
      </c>
      <c r="E6" s="174" t="s">
        <v>203</v>
      </c>
    </row>
    <row r="7" spans="1:5" ht="57" thickBot="1">
      <c r="A7" s="175" t="s">
        <v>207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209</v>
      </c>
      <c r="B10" s="181"/>
      <c r="C10" s="181"/>
      <c r="D10" s="180" t="s">
        <v>249</v>
      </c>
      <c r="E10" s="181" t="s">
        <v>250</v>
      </c>
    </row>
    <row r="11" spans="1:5" ht="22.5">
      <c r="A11" s="276" t="s">
        <v>185</v>
      </c>
      <c r="B11" s="168" t="s">
        <v>186</v>
      </c>
      <c r="C11" s="168" t="s">
        <v>188</v>
      </c>
      <c r="D11" s="168" t="s">
        <v>190</v>
      </c>
      <c r="E11" s="170" t="s">
        <v>192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194</v>
      </c>
      <c r="B13" s="173" t="s">
        <v>195</v>
      </c>
      <c r="C13" s="173" t="s">
        <v>196</v>
      </c>
      <c r="D13" s="173" t="s">
        <v>211</v>
      </c>
      <c r="E13" s="174" t="s">
        <v>198</v>
      </c>
    </row>
    <row r="14" spans="1:5" ht="33.75">
      <c r="A14" s="172" t="s">
        <v>199</v>
      </c>
      <c r="B14" s="173" t="s">
        <v>205</v>
      </c>
      <c r="C14" s="173" t="s">
        <v>206</v>
      </c>
      <c r="D14" s="173" t="s">
        <v>202</v>
      </c>
      <c r="E14" s="174" t="s">
        <v>203</v>
      </c>
    </row>
    <row r="15" spans="1:5" ht="33.75">
      <c r="A15" s="172" t="s">
        <v>204</v>
      </c>
      <c r="B15" s="173" t="s">
        <v>205</v>
      </c>
      <c r="C15" s="173" t="s">
        <v>206</v>
      </c>
      <c r="D15" s="173" t="s">
        <v>202</v>
      </c>
      <c r="E15" s="174" t="s">
        <v>203</v>
      </c>
    </row>
    <row r="16" spans="1:5" ht="57" thickBot="1">
      <c r="A16" s="175" t="s">
        <v>207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209</v>
      </c>
      <c r="B20" s="181"/>
      <c r="C20" s="181"/>
      <c r="D20" s="180" t="s">
        <v>232</v>
      </c>
      <c r="E20" s="181"/>
    </row>
    <row r="21" spans="1:5" ht="22.5">
      <c r="A21" s="276" t="s">
        <v>185</v>
      </c>
      <c r="B21" s="168" t="s">
        <v>186</v>
      </c>
      <c r="C21" s="168" t="s">
        <v>188</v>
      </c>
      <c r="D21" s="168" t="s">
        <v>190</v>
      </c>
      <c r="E21" s="170" t="s">
        <v>192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194</v>
      </c>
      <c r="B23" s="173" t="s">
        <v>195</v>
      </c>
      <c r="C23" s="173" t="s">
        <v>196</v>
      </c>
      <c r="D23" s="173"/>
      <c r="E23" s="174"/>
    </row>
    <row r="24" spans="1:5" ht="22.5">
      <c r="A24" s="172"/>
      <c r="B24" s="173" t="s">
        <v>233</v>
      </c>
      <c r="C24" s="173" t="s">
        <v>234</v>
      </c>
      <c r="D24" s="173" t="s">
        <v>235</v>
      </c>
      <c r="E24" s="174" t="s">
        <v>236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209</v>
      </c>
      <c r="B37" s="181"/>
      <c r="C37" s="181"/>
      <c r="D37" s="180" t="s">
        <v>242</v>
      </c>
      <c r="E37" s="181"/>
    </row>
    <row r="38" spans="1:5" ht="22.5">
      <c r="A38" s="276" t="s">
        <v>185</v>
      </c>
      <c r="B38" s="168" t="s">
        <v>186</v>
      </c>
      <c r="C38" s="168" t="s">
        <v>188</v>
      </c>
      <c r="D38" s="168" t="s">
        <v>190</v>
      </c>
      <c r="E38" s="170" t="s">
        <v>192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194</v>
      </c>
      <c r="B40" s="173" t="s">
        <v>195</v>
      </c>
      <c r="C40" s="173" t="s">
        <v>196</v>
      </c>
      <c r="D40" s="173" t="s">
        <v>197</v>
      </c>
      <c r="E40" s="174" t="s">
        <v>243</v>
      </c>
    </row>
    <row r="41" spans="1:5" ht="33.75">
      <c r="A41" s="172" t="s">
        <v>199</v>
      </c>
      <c r="B41" s="173" t="s">
        <v>200</v>
      </c>
      <c r="C41" s="173" t="s">
        <v>201</v>
      </c>
      <c r="D41" s="173" t="s">
        <v>244</v>
      </c>
      <c r="E41" s="174" t="s">
        <v>245</v>
      </c>
    </row>
    <row r="42" spans="1:5" ht="33.75">
      <c r="A42" s="172" t="s">
        <v>204</v>
      </c>
      <c r="B42" s="173" t="s">
        <v>205</v>
      </c>
      <c r="C42" s="173" t="s">
        <v>206</v>
      </c>
      <c r="D42" s="173" t="s">
        <v>202</v>
      </c>
      <c r="E42" s="174" t="s">
        <v>203</v>
      </c>
    </row>
    <row r="43" spans="1:5" ht="57" thickBot="1">
      <c r="A43" s="175" t="s">
        <v>207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2021-06-25T09:20:37Z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